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date1904="1" showInkAnnotation="0" autoCompressPictures="0"/>
  <bookViews>
    <workbookView xWindow="0" yWindow="0" windowWidth="25600" windowHeight="15000" tabRatio="231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Sheet1!$B$1:$L$35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J5" i="1"/>
  <c r="H7" i="1"/>
  <c r="J7" i="1"/>
  <c r="H10" i="1"/>
  <c r="J10" i="1"/>
  <c r="H12" i="1"/>
  <c r="J12" i="1"/>
  <c r="H15" i="1"/>
  <c r="J15" i="1"/>
  <c r="H18" i="1"/>
  <c r="J18" i="1"/>
  <c r="K5" i="1"/>
  <c r="L5" i="1"/>
</calcChain>
</file>

<file path=xl/sharedStrings.xml><?xml version="1.0" encoding="utf-8"?>
<sst xmlns="http://schemas.openxmlformats.org/spreadsheetml/2006/main" count="66" uniqueCount="49">
  <si>
    <t>Recipe</t>
  </si>
  <si>
    <t>PRODUCT</t>
  </si>
  <si>
    <t>DESCRIPTION</t>
  </si>
  <si>
    <t>QUANTITY</t>
  </si>
  <si>
    <t>UNIT</t>
  </si>
  <si>
    <t>AMOUNT NEEDED</t>
  </si>
  <si>
    <t>QUANITITY</t>
  </si>
  <si>
    <t>MARKET UNIT SIZE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</si>
  <si>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</si>
  <si>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</si>
  <si>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</si>
  <si>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</si>
  <si>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</si>
  <si>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</si>
  <si>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</si>
  <si>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</si>
  <si>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</si>
  <si>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</si>
  <si>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#/MARKT UNIT</t>
  </si>
  <si>
    <t xml:space="preserve">Mkt. Unit </t>
  </si>
  <si>
    <t>Cost</t>
  </si>
  <si>
    <t>Ingred. Cost</t>
  </si>
  <si>
    <t>Total recipe</t>
  </si>
  <si>
    <t>Cost/serv.</t>
  </si>
  <si>
    <t>SHOW WORK HERE</t>
  </si>
  <si>
    <t>Taganrogskii Salat</t>
  </si>
  <si>
    <t>Potato</t>
  </si>
  <si>
    <t>Waxy</t>
  </si>
  <si>
    <t>ea</t>
  </si>
  <si>
    <t>lb</t>
  </si>
  <si>
    <t xml:space="preserve"> </t>
  </si>
  <si>
    <t>(F/D)</t>
  </si>
  <si>
    <t>I/H</t>
  </si>
  <si>
    <t>K/# serv</t>
  </si>
  <si>
    <t>Olives</t>
  </si>
  <si>
    <t>Black</t>
  </si>
  <si>
    <t>Dill</t>
  </si>
  <si>
    <t>Dry</t>
  </si>
  <si>
    <t>oz</t>
  </si>
  <si>
    <t>g</t>
  </si>
  <si>
    <t>Olive Oil</t>
  </si>
  <si>
    <t>Star</t>
  </si>
  <si>
    <t>c</t>
  </si>
  <si>
    <t>Vinegar</t>
  </si>
  <si>
    <t>tsp</t>
  </si>
  <si>
    <t>Tbl</t>
  </si>
  <si>
    <t>Sugar</t>
  </si>
  <si>
    <t>White</t>
  </si>
  <si>
    <t>(Sum of 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</si>
</sst>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19" x14ac:knownFonts="1">
    <font>
      <sz val="10"/>
      <name val="Verdana"/>
    </font>
    <font>
      <b/>
      <sz val="10"/>
      <name val="Verdana"/>
    </font>
    <font>
      <b/>
      <i/>
      <sz val="10"/>
      <name val="Verdana"/>
    </font>
    <font>
      <sz val="10"/>
      <name val="Verdana"/>
    </font>
    <font>
      <b/>
      <sz val="10"/>
      <color indexed="10"/>
      <name val="Verdana"/>
    </font>
    <font>
      <sz val="10"/>
      <color indexed="10"/>
      <name val="Verdana"/>
    </font>
    <font>
      <b/>
      <sz val="14"/>
      <color indexed="10"/>
      <name val="Verdana"/>
    </font>
    <font>
      <b/>
      <sz val="14"/>
      <name val="Verdana"/>
    </font>
    <font>
      <sz val="14"/>
      <name val="Verdana"/>
    </font>
    <font>
      <b/>
      <sz val="12"/>
      <color indexed="10"/>
      <name val="Verdana"/>
    </font>
    <font>
      <sz val="12"/>
      <name val="Verdana"/>
    </font>
    <font>
      <sz val="8"/>
      <name val="Verdana"/>
    </font>
    <font>
      <b/>
      <sz val="10"/>
      <color rgb="FFFF0000"/>
      <name val="Verdana"/>
    </font>
    <font>
      <sz val="10"/>
      <color rgb="FFFF0000"/>
      <name val="Verdana"/>
    </font>
    <font>
      <b/>
      <sz val="11"/>
      <color rgb="FFFF0000"/>
      <name val="Verdana"/>
    </font>
    <font>
      <sz val="12"/>
      <color rgb="FFFF0000"/>
      <name val="Verdana"/>
    </font>
    <font>
      <b/>
      <sz val="12"/>
      <color rgb="FFFF0000"/>
      <name val="Verdana"/>
    </font>
    <font>
      <b/>
      <sz val="14"/>
      <color rgb="FFFF0000"/>
      <name val="Verdana"/>
    </font>
    <font>
      <sz val="14"/>
      <color rgb="FFFF000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4" fillId="0" borderId="4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2" fillId="0" borderId="7" xfId="0" applyFont="1" applyBorder="1"/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7" fillId="0" borderId="1" xfId="1" applyFont="1" applyBorder="1" applyAlignment="1">
      <alignment horizontal="center"/>
    </xf>
    <xf numFmtId="0" fontId="8" fillId="0" borderId="4" xfId="0" applyFont="1" applyBorder="1"/>
    <xf numFmtId="0" fontId="8" fillId="0" borderId="1" xfId="0" applyFont="1" applyBorder="1"/>
    <xf numFmtId="8" fontId="6" fillId="0" borderId="1" xfId="0" applyNumberFormat="1" applyFont="1" applyBorder="1" applyAlignment="1">
      <alignment horizontal="center"/>
    </xf>
    <xf numFmtId="0" fontId="9" fillId="0" borderId="4" xfId="0" applyFont="1" applyBorder="1"/>
    <xf numFmtId="0" fontId="10" fillId="0" borderId="1" xfId="0" applyFont="1" applyBorder="1"/>
    <xf numFmtId="0" fontId="12" fillId="2" borderId="3" xfId="0" applyFont="1" applyFill="1" applyBorder="1" applyAlignment="1">
      <alignment horizont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6" xfId="0" applyFont="1" applyFill="1" applyBorder="1"/>
    <xf numFmtId="0" fontId="13" fillId="2" borderId="0" xfId="0" applyFont="1" applyFill="1"/>
    <xf numFmtId="0" fontId="13" fillId="2" borderId="7" xfId="0" applyFont="1" applyFill="1" applyBorder="1"/>
    <xf numFmtId="0" fontId="13" fillId="2" borderId="0" xfId="0" applyFont="1" applyFill="1" applyBorder="1"/>
    <xf numFmtId="0" fontId="13" fillId="2" borderId="12" xfId="0" applyFont="1" applyFill="1" applyBorder="1"/>
    <xf numFmtId="0" fontId="16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44" fontId="17" fillId="2" borderId="1" xfId="1" applyFont="1" applyFill="1" applyBorder="1" applyAlignment="1">
      <alignment horizontal="center"/>
    </xf>
    <xf numFmtId="44" fontId="18" fillId="2" borderId="1" xfId="1" applyFont="1" applyFill="1" applyBorder="1"/>
    <xf numFmtId="164" fontId="17" fillId="2" borderId="1" xfId="1" applyNumberFormat="1" applyFont="1" applyFill="1" applyBorder="1" applyAlignment="1">
      <alignment horizontal="center"/>
    </xf>
    <xf numFmtId="44" fontId="1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5"/>
  <sheetViews>
    <sheetView tabSelected="1" workbookViewId="0">
      <selection activeCell="L3" sqref="L2:L3"/>
    </sheetView>
  </sheetViews>
  <sheetFormatPr baseColWidth="10" defaultRowHeight="13" x14ac:dyDescent="0"/>
  <cols>
    <col min="3" max="4" width="12.7109375" customWidth="1"/>
    <col min="8" max="8" width="14.7109375" style="48" customWidth="1"/>
    <col min="9" max="9" width="12.28515625" customWidth="1"/>
    <col min="10" max="10" width="15" style="48" customWidth="1"/>
    <col min="11" max="11" width="17.42578125" customWidth="1"/>
  </cols>
  <sheetData>
    <row r="1" spans="1:12">
      <c r="B1" s="7" t="s">
        <v>30</v>
      </c>
      <c r="C1" s="8" t="s">
        <v>8</v>
      </c>
      <c r="D1" s="30" t="s">
        <v>9</v>
      </c>
      <c r="E1" s="8" t="s">
        <v>10</v>
      </c>
      <c r="F1" s="8" t="s">
        <v>11</v>
      </c>
      <c r="G1" s="8" t="s">
        <v>12</v>
      </c>
      <c r="H1" s="41" t="s">
        <v>13</v>
      </c>
      <c r="I1" s="8" t="s">
        <v>14</v>
      </c>
      <c r="J1" s="41" t="s">
        <v>15</v>
      </c>
      <c r="K1" s="8" t="s">
        <v>16</v>
      </c>
      <c r="L1" s="8" t="s">
        <v>17</v>
      </c>
    </row>
    <row r="2" spans="1:12" ht="16">
      <c r="B2" s="39" t="s">
        <v>25</v>
      </c>
      <c r="C2" s="40"/>
      <c r="D2" s="28" t="s">
        <v>5</v>
      </c>
      <c r="E2" s="4"/>
      <c r="F2" s="3" t="s">
        <v>7</v>
      </c>
      <c r="G2" s="3"/>
      <c r="H2" s="42" t="s">
        <v>18</v>
      </c>
      <c r="I2" s="6" t="s">
        <v>19</v>
      </c>
      <c r="J2" s="52" t="s">
        <v>21</v>
      </c>
      <c r="K2" s="3" t="s">
        <v>22</v>
      </c>
      <c r="L2" s="53" t="s">
        <v>23</v>
      </c>
    </row>
    <row r="3" spans="1:12" ht="16">
      <c r="A3" s="1" t="s">
        <v>0</v>
      </c>
      <c r="B3" s="10" t="s">
        <v>1</v>
      </c>
      <c r="C3" s="5" t="s">
        <v>2</v>
      </c>
      <c r="D3" s="29" t="s">
        <v>3</v>
      </c>
      <c r="E3" s="2" t="s">
        <v>4</v>
      </c>
      <c r="F3" s="2" t="s">
        <v>6</v>
      </c>
      <c r="G3" s="2" t="s">
        <v>4</v>
      </c>
      <c r="H3" s="43" t="s">
        <v>31</v>
      </c>
      <c r="I3" s="6" t="s">
        <v>20</v>
      </c>
      <c r="J3" s="53" t="s">
        <v>32</v>
      </c>
      <c r="K3" s="6" t="s">
        <v>20</v>
      </c>
      <c r="L3" s="53" t="s">
        <v>33</v>
      </c>
    </row>
    <row r="4" spans="1:12" ht="23" customHeight="1">
      <c r="B4" s="31" t="s">
        <v>26</v>
      </c>
      <c r="C4" s="32" t="s">
        <v>27</v>
      </c>
      <c r="D4" s="33">
        <v>12</v>
      </c>
      <c r="E4" s="34" t="s">
        <v>28</v>
      </c>
      <c r="F4" s="33">
        <v>1</v>
      </c>
      <c r="G4" s="34" t="s">
        <v>29</v>
      </c>
      <c r="H4" s="44"/>
      <c r="I4" s="35">
        <v>0.99</v>
      </c>
      <c r="J4" s="54"/>
      <c r="K4" s="34" t="s">
        <v>48</v>
      </c>
      <c r="L4" s="34">
        <v>15</v>
      </c>
    </row>
    <row r="5" spans="1:12" ht="23" customHeight="1">
      <c r="B5" s="36"/>
      <c r="C5" s="37"/>
      <c r="D5" s="33">
        <v>4</v>
      </c>
      <c r="E5" s="34" t="s">
        <v>29</v>
      </c>
      <c r="F5" s="33">
        <v>1</v>
      </c>
      <c r="G5" s="34" t="s">
        <v>29</v>
      </c>
      <c r="H5" s="44">
        <f>AVERAGE(F5)/D$2:D$65536</f>
        <v>0.25</v>
      </c>
      <c r="I5" s="35">
        <v>0.99</v>
      </c>
      <c r="J5" s="54">
        <f>SUM(I5)/H5</f>
        <v>3.96</v>
      </c>
      <c r="K5" s="38">
        <f>SUM(J5:J23)</f>
        <v>5.4333688335399604</v>
      </c>
      <c r="L5" s="38">
        <f>SUM(K5)/L4</f>
        <v>0.36222458890266401</v>
      </c>
    </row>
    <row r="6" spans="1:12" ht="23" customHeight="1">
      <c r="B6" s="36"/>
      <c r="C6" s="37"/>
      <c r="D6" s="33"/>
      <c r="E6" s="34"/>
      <c r="F6" s="33"/>
      <c r="G6" s="34"/>
      <c r="H6" s="44"/>
      <c r="I6" s="35"/>
      <c r="J6" s="54"/>
      <c r="K6" s="38"/>
      <c r="L6" s="15"/>
    </row>
    <row r="7" spans="1:12" ht="23" customHeight="1">
      <c r="B7" s="31" t="s">
        <v>34</v>
      </c>
      <c r="C7" s="32" t="s">
        <v>35</v>
      </c>
      <c r="D7" s="33">
        <v>18</v>
      </c>
      <c r="E7" s="34" t="s">
        <v>28</v>
      </c>
      <c r="F7" s="33">
        <v>55</v>
      </c>
      <c r="G7" s="34" t="s">
        <v>28</v>
      </c>
      <c r="H7" s="45">
        <f>AVERAGE(F7)/D$2:D$65536</f>
        <v>3.0555555555555554</v>
      </c>
      <c r="I7" s="35">
        <v>1</v>
      </c>
      <c r="J7" s="54">
        <f>SUM(I7)/H7</f>
        <v>0.32727272727272727</v>
      </c>
      <c r="K7" s="37"/>
      <c r="L7" s="3"/>
    </row>
    <row r="8" spans="1:12" ht="23" customHeight="1">
      <c r="B8" s="31"/>
      <c r="C8" s="32"/>
      <c r="D8" s="33"/>
      <c r="E8" s="34"/>
      <c r="F8" s="33"/>
      <c r="G8" s="34"/>
      <c r="H8" s="45"/>
      <c r="I8" s="35"/>
      <c r="J8" s="54"/>
      <c r="K8" s="37"/>
      <c r="L8" s="3"/>
    </row>
    <row r="9" spans="1:12" ht="23" customHeight="1">
      <c r="B9" s="31" t="s">
        <v>36</v>
      </c>
      <c r="C9" s="32" t="s">
        <v>37</v>
      </c>
      <c r="D9" s="33">
        <v>0.5</v>
      </c>
      <c r="E9" s="34" t="s">
        <v>45</v>
      </c>
      <c r="F9" s="33">
        <v>0.3</v>
      </c>
      <c r="G9" s="34" t="s">
        <v>38</v>
      </c>
      <c r="H9" s="44"/>
      <c r="I9" s="35"/>
      <c r="J9" s="55"/>
      <c r="K9" s="37"/>
      <c r="L9" s="3"/>
    </row>
    <row r="10" spans="1:12" ht="23" customHeight="1">
      <c r="B10" s="31"/>
      <c r="C10" s="32"/>
      <c r="D10" s="33">
        <v>1</v>
      </c>
      <c r="E10" s="34" t="s">
        <v>39</v>
      </c>
      <c r="F10" s="33">
        <v>8</v>
      </c>
      <c r="G10" s="34" t="s">
        <v>39</v>
      </c>
      <c r="H10" s="45">
        <f>AVERAGE(F10)/D$2:D$65536</f>
        <v>8</v>
      </c>
      <c r="I10" s="35">
        <v>4.8899999999999997</v>
      </c>
      <c r="J10" s="54">
        <f>SUM(I10)/H10</f>
        <v>0.61124999999999996</v>
      </c>
      <c r="K10" s="37"/>
      <c r="L10" s="3"/>
    </row>
    <row r="11" spans="1:12" ht="23" customHeight="1">
      <c r="B11" s="31" t="s">
        <v>40</v>
      </c>
      <c r="C11" s="32" t="s">
        <v>41</v>
      </c>
      <c r="D11" s="33">
        <v>0.25</v>
      </c>
      <c r="E11" s="34" t="s">
        <v>42</v>
      </c>
      <c r="F11" s="33">
        <v>17</v>
      </c>
      <c r="G11" s="34" t="s">
        <v>38</v>
      </c>
      <c r="H11" s="44"/>
      <c r="I11" s="35"/>
      <c r="J11" s="55"/>
      <c r="K11" s="37"/>
      <c r="L11" s="3"/>
    </row>
    <row r="12" spans="1:12" ht="23" customHeight="1">
      <c r="B12" s="31"/>
      <c r="C12" s="32"/>
      <c r="D12" s="33">
        <v>0.25</v>
      </c>
      <c r="E12" s="34" t="s">
        <v>42</v>
      </c>
      <c r="F12" s="33">
        <v>2.13</v>
      </c>
      <c r="G12" s="34" t="s">
        <v>42</v>
      </c>
      <c r="H12" s="45">
        <f>AVERAGE(F12)/D$2:D$65536</f>
        <v>8.52</v>
      </c>
      <c r="I12" s="35">
        <v>4.2</v>
      </c>
      <c r="J12" s="54">
        <f>SUM(I12)/H12</f>
        <v>0.4929577464788733</v>
      </c>
      <c r="K12" s="37"/>
      <c r="L12" s="3"/>
    </row>
    <row r="13" spans="1:12" ht="23" customHeight="1">
      <c r="B13" s="31"/>
      <c r="C13" s="32"/>
      <c r="D13" s="33"/>
      <c r="E13" s="34"/>
      <c r="F13" s="33"/>
      <c r="G13" s="34"/>
      <c r="H13" s="44"/>
      <c r="I13" s="35"/>
      <c r="J13" s="55"/>
      <c r="K13" s="37"/>
      <c r="L13" s="3"/>
    </row>
    <row r="14" spans="1:12" ht="23" customHeight="1">
      <c r="B14" s="31" t="s">
        <v>43</v>
      </c>
      <c r="C14" s="32"/>
      <c r="D14" s="33">
        <v>2</v>
      </c>
      <c r="E14" s="34" t="s">
        <v>44</v>
      </c>
      <c r="F14" s="33">
        <v>12</v>
      </c>
      <c r="G14" s="34" t="s">
        <v>38</v>
      </c>
      <c r="H14" s="44"/>
      <c r="I14" s="35"/>
      <c r="J14" s="55"/>
      <c r="K14" s="37"/>
      <c r="L14" s="3"/>
    </row>
    <row r="15" spans="1:12" ht="23" customHeight="1">
      <c r="B15" s="31"/>
      <c r="C15" s="32"/>
      <c r="D15" s="33">
        <v>0.66</v>
      </c>
      <c r="E15" s="34" t="s">
        <v>45</v>
      </c>
      <c r="F15" s="33">
        <v>24</v>
      </c>
      <c r="G15" s="34" t="s">
        <v>45</v>
      </c>
      <c r="H15" s="45">
        <f>AVERAGE(F15)/D$2:D$65536</f>
        <v>36.36363636363636</v>
      </c>
      <c r="I15" s="35">
        <v>1.44</v>
      </c>
      <c r="J15" s="54">
        <f>SUM(I15)/H15</f>
        <v>3.9600000000000003E-2</v>
      </c>
      <c r="K15" s="37"/>
      <c r="L15" s="3"/>
    </row>
    <row r="16" spans="1:12" ht="23" customHeight="1">
      <c r="B16" s="31"/>
      <c r="C16" s="32"/>
      <c r="D16" s="33"/>
      <c r="E16" s="34"/>
      <c r="F16" s="33"/>
      <c r="G16" s="34"/>
      <c r="H16" s="44"/>
      <c r="I16" s="35"/>
      <c r="J16" s="55"/>
      <c r="K16" s="37"/>
      <c r="L16" s="3"/>
    </row>
    <row r="17" spans="2:12" ht="23" customHeight="1">
      <c r="B17" s="31" t="s">
        <v>46</v>
      </c>
      <c r="C17" s="32" t="s">
        <v>47</v>
      </c>
      <c r="D17" s="33">
        <v>0.5</v>
      </c>
      <c r="E17" s="34" t="s">
        <v>44</v>
      </c>
      <c r="F17" s="33">
        <v>10</v>
      </c>
      <c r="G17" s="34" t="s">
        <v>29</v>
      </c>
      <c r="H17" s="44"/>
      <c r="I17" s="35"/>
      <c r="J17" s="55"/>
      <c r="K17" s="37"/>
      <c r="L17" s="3"/>
    </row>
    <row r="18" spans="2:12" ht="23" customHeight="1">
      <c r="B18" s="31"/>
      <c r="C18" s="32"/>
      <c r="D18" s="33">
        <v>0.5</v>
      </c>
      <c r="E18" s="34" t="s">
        <v>44</v>
      </c>
      <c r="F18" s="33">
        <v>1134</v>
      </c>
      <c r="G18" s="34" t="s">
        <v>44</v>
      </c>
      <c r="H18" s="45">
        <f>AVERAGE(F18)/D$2:D$65536</f>
        <v>2268</v>
      </c>
      <c r="I18" s="35">
        <v>5.19</v>
      </c>
      <c r="J18" s="56">
        <f>SUM(I18)/H18</f>
        <v>2.2883597883597887E-3</v>
      </c>
      <c r="K18" s="37"/>
      <c r="L18" s="3"/>
    </row>
    <row r="19" spans="2:12" ht="23" customHeight="1">
      <c r="B19" s="31"/>
      <c r="C19" s="32"/>
      <c r="D19" s="33"/>
      <c r="E19" s="34"/>
      <c r="F19" s="33"/>
      <c r="G19" s="34"/>
      <c r="H19" s="44"/>
      <c r="I19" s="35"/>
      <c r="J19" s="55"/>
      <c r="K19" s="37"/>
      <c r="L19" s="3"/>
    </row>
    <row r="20" spans="2:12" ht="23" customHeight="1">
      <c r="B20" s="31"/>
      <c r="C20" s="32"/>
      <c r="D20" s="33"/>
      <c r="E20" s="34"/>
      <c r="F20" s="33"/>
      <c r="G20" s="34"/>
      <c r="H20" s="44"/>
      <c r="I20" s="35"/>
      <c r="J20" s="55"/>
      <c r="K20" s="37"/>
      <c r="L20" s="3"/>
    </row>
    <row r="21" spans="2:12" ht="23" customHeight="1">
      <c r="B21" s="13"/>
      <c r="C21" s="14"/>
      <c r="D21" s="6"/>
      <c r="E21" s="27"/>
      <c r="F21" s="3"/>
      <c r="G21" s="3"/>
      <c r="H21" s="46"/>
      <c r="I21" s="3"/>
      <c r="J21" s="57"/>
      <c r="K21" s="3"/>
      <c r="L21" s="3"/>
    </row>
    <row r="22" spans="2:12" ht="23" customHeight="1">
      <c r="B22" s="9"/>
      <c r="C22" s="3"/>
      <c r="D22" s="6"/>
      <c r="E22" s="27"/>
      <c r="F22" s="3"/>
      <c r="G22" s="3"/>
      <c r="H22" s="46"/>
      <c r="I22" s="3"/>
      <c r="J22" s="57"/>
      <c r="K22" s="3"/>
      <c r="L22" s="3"/>
    </row>
    <row r="23" spans="2:12" ht="23" customHeight="1">
      <c r="B23" s="9"/>
      <c r="C23" s="3"/>
      <c r="D23" s="6"/>
      <c r="E23" s="27"/>
      <c r="F23" s="3"/>
      <c r="G23" s="3"/>
      <c r="H23" s="46"/>
      <c r="I23" s="3"/>
      <c r="J23" s="57"/>
      <c r="K23" s="3"/>
      <c r="L23" s="3"/>
    </row>
    <row r="24" spans="2:12" ht="23" customHeight="1">
      <c r="B24" s="9"/>
      <c r="C24" s="3"/>
      <c r="D24" s="6"/>
      <c r="E24" s="27"/>
      <c r="F24" s="3"/>
      <c r="G24" s="3"/>
      <c r="H24" s="46"/>
      <c r="I24" s="3"/>
      <c r="J24" s="57"/>
      <c r="K24" s="3"/>
      <c r="L24" s="3"/>
    </row>
    <row r="25" spans="2:12" ht="23" customHeight="1">
      <c r="B25" s="9"/>
      <c r="C25" s="3"/>
      <c r="D25" s="6"/>
      <c r="E25" s="27"/>
      <c r="F25" s="3"/>
      <c r="G25" s="3"/>
      <c r="H25" s="46"/>
      <c r="I25" s="3"/>
      <c r="J25" s="57"/>
      <c r="K25" s="3"/>
      <c r="L25" s="3"/>
    </row>
    <row r="26" spans="2:12" ht="23" customHeight="1" thickBot="1">
      <c r="B26" s="11"/>
      <c r="C26" s="12"/>
      <c r="D26" s="26"/>
      <c r="E26" s="26"/>
      <c r="F26" s="12"/>
      <c r="G26" s="12"/>
      <c r="H26" s="47"/>
      <c r="I26" s="12"/>
      <c r="J26" s="47"/>
      <c r="K26" s="12"/>
      <c r="L26" s="12"/>
    </row>
    <row r="27" spans="2:12" ht="14" thickBot="1"/>
    <row r="28" spans="2:12">
      <c r="B28" s="24" t="s">
        <v>24</v>
      </c>
      <c r="C28" s="25"/>
      <c r="D28" s="17"/>
      <c r="E28" s="17"/>
      <c r="F28" s="17"/>
      <c r="G28" s="17"/>
      <c r="H28" s="49"/>
      <c r="I28" s="17"/>
      <c r="J28" s="49"/>
      <c r="K28" s="17"/>
      <c r="L28" s="18"/>
    </row>
    <row r="29" spans="2:12">
      <c r="B29" s="19"/>
      <c r="C29" s="16"/>
      <c r="D29" s="16"/>
      <c r="E29" s="16"/>
      <c r="F29" s="16"/>
      <c r="G29" s="16"/>
      <c r="H29" s="50"/>
      <c r="I29" s="16"/>
      <c r="J29" s="50"/>
      <c r="K29" s="16"/>
      <c r="L29" s="20"/>
    </row>
    <row r="30" spans="2:12">
      <c r="B30" s="19"/>
      <c r="C30" s="16"/>
      <c r="D30" s="16"/>
      <c r="E30" s="16"/>
      <c r="F30" s="16"/>
      <c r="G30" s="16"/>
      <c r="H30" s="50"/>
      <c r="I30" s="16"/>
      <c r="J30" s="50"/>
      <c r="K30" s="16"/>
      <c r="L30" s="20"/>
    </row>
    <row r="31" spans="2:12">
      <c r="B31" s="19"/>
      <c r="C31" s="16"/>
      <c r="D31" s="16"/>
      <c r="E31" s="16"/>
      <c r="F31" s="16"/>
      <c r="G31" s="16"/>
      <c r="H31" s="50"/>
      <c r="I31" s="16"/>
      <c r="J31" s="50"/>
      <c r="K31" s="16"/>
      <c r="L31" s="20"/>
    </row>
    <row r="32" spans="2:12">
      <c r="B32" s="19"/>
      <c r="C32" s="16"/>
      <c r="D32" s="16"/>
      <c r="E32" s="16"/>
      <c r="F32" s="16"/>
      <c r="G32" s="16"/>
      <c r="H32" s="50"/>
      <c r="I32" s="16"/>
      <c r="J32" s="50"/>
      <c r="K32" s="16"/>
      <c r="L32" s="20"/>
    </row>
    <row r="33" spans="2:12">
      <c r="B33" s="19"/>
      <c r="C33" s="16"/>
      <c r="D33" s="16"/>
      <c r="E33" s="16"/>
      <c r="F33" s="16"/>
      <c r="G33" s="16"/>
      <c r="H33" s="50"/>
      <c r="I33" s="16"/>
      <c r="J33" s="50"/>
      <c r="K33" s="16"/>
      <c r="L33" s="20"/>
    </row>
    <row r="34" spans="2:12">
      <c r="B34" s="19"/>
      <c r="C34" s="16"/>
      <c r="D34" s="16"/>
      <c r="E34" s="16"/>
      <c r="F34" s="16"/>
      <c r="G34" s="16"/>
      <c r="H34" s="50"/>
      <c r="I34" s="16"/>
      <c r="J34" s="50"/>
      <c r="K34" s="16"/>
      <c r="L34" s="20"/>
    </row>
    <row r="35" spans="2:12" ht="14" thickBot="1">
      <c r="B35" s="21"/>
      <c r="C35" s="22"/>
      <c r="D35" s="22"/>
      <c r="E35" s="22"/>
      <c r="F35" s="22"/>
      <c r="G35" s="22"/>
      <c r="H35" s="51"/>
      <c r="I35" s="22"/>
      <c r="J35" s="51"/>
      <c r="K35" s="22"/>
      <c r="L35" s="23"/>
    </row>
  </sheetData>
  <phoneticPr fontId="11" type="noConversion"/>
  <pageMargins left="0.75" right="0.75" top="1" bottom="1" header="0.5" footer="0.5"/>
  <pageSetup scale="67" orientation="landscape" horizontalDpi="4294967292" verticalDpi="4294967292"/>
  <headerFooter>
    <oddHeader>&amp;L&amp;CMEAL PLAN COST SHEET&amp;R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Lisagor</dc:creator>
  <cp:lastModifiedBy>Terri Lisagor</cp:lastModifiedBy>
  <cp:lastPrinted>2005-10-12T05:41:19Z</cp:lastPrinted>
  <dcterms:created xsi:type="dcterms:W3CDTF">2004-10-01T06:27:10Z</dcterms:created>
  <dcterms:modified xsi:type="dcterms:W3CDTF">2017-10-10T19:23:52Z</dcterms:modified>
</cp:coreProperties>
</file>